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28938\CAMG\SEGOV - DRH_MGS\3_ESTAGIARIOS\Pagamentos 2025\"/>
    </mc:Choice>
  </mc:AlternateContent>
  <bookViews>
    <workbookView xWindow="0" yWindow="0" windowWidth="21600" windowHeight="9600" tabRatio="709" activeTab="1"/>
  </bookViews>
  <sheets>
    <sheet name="Dados do Contrato" sheetId="14" r:id="rId1"/>
    <sheet name="maio" sheetId="18" r:id="rId2"/>
    <sheet name="abril" sheetId="17" r:id="rId3"/>
    <sheet name="março" sheetId="16" r:id="rId4"/>
    <sheet name="fevereiro" sheetId="15" r:id="rId5"/>
    <sheet name="janeiro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8" l="1"/>
  <c r="I7" i="18" l="1"/>
  <c r="I6" i="18"/>
  <c r="I5" i="18"/>
  <c r="I4" i="18"/>
  <c r="I3" i="18"/>
  <c r="I7" i="17" l="1"/>
  <c r="I6" i="17"/>
  <c r="I5" i="17"/>
  <c r="I4" i="17"/>
  <c r="I3" i="17"/>
  <c r="I9" i="16" l="1"/>
  <c r="I8" i="16"/>
  <c r="I7" i="16"/>
  <c r="I6" i="16"/>
  <c r="I5" i="16"/>
  <c r="I4" i="16"/>
  <c r="I3" i="16"/>
  <c r="I9" i="15" l="1"/>
  <c r="I8" i="15"/>
  <c r="I7" i="15"/>
  <c r="I6" i="15"/>
  <c r="I5" i="15"/>
  <c r="I4" i="15"/>
  <c r="I3" i="15"/>
  <c r="I10" i="13" l="1"/>
  <c r="I9" i="13" l="1"/>
  <c r="I8" i="13"/>
  <c r="I7" i="13"/>
  <c r="I6" i="13"/>
  <c r="I5" i="13"/>
  <c r="I4" i="13"/>
  <c r="I3" i="13"/>
</calcChain>
</file>

<file path=xl/sharedStrings.xml><?xml version="1.0" encoding="utf-8"?>
<sst xmlns="http://schemas.openxmlformats.org/spreadsheetml/2006/main" count="174" uniqueCount="43">
  <si>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</si>
  <si>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</si>
  <si>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</si>
  <si>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</si>
  <si>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</si>
  <si>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</si>
  <si>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</si>
  <si>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</si>
  <si>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NÃO OBRIGATÓRIO</t>
  </si>
  <si>
    <t>SIM</t>
  </si>
  <si>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</si>
  <si>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</si>
  <si>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</si>
  <si>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</si>
  <si>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</si>
  <si>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</si>
  <si>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</si>
  <si>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</si>
  <si>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</si>
  <si>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</si>
  <si>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Gestor Suplente</t>
  </si>
  <si>
    <t>Fiscal Suplente</t>
  </si>
  <si>
    <t>Fiscal Titular</t>
  </si>
  <si>
    <t>9440830/2024</t>
  </si>
  <si>
    <t>Publicado e Vigente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</si>
  <si>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</si>
  <si>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</si>
  <si>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Luiz Alberto Martins Gazeta</t>
  </si>
  <si>
    <t>Silvana Maria da Silva</t>
  </si>
  <si>
    <t>Patrícia Amaral Rangel Drumond</t>
  </si>
  <si>
    <t>Cleber Ferreira de Paula</t>
  </si>
  <si>
    <t>1491031 000013/2024</t>
  </si>
  <si>
    <t>ASSOCIACAO BRASILEIRA DE APOIO AO PRIMEIRO EMPREGO E ESTAGIO</t>
  </si>
  <si>
    <t>Nº SEI Contrato</t>
  </si>
  <si>
    <t>1490.01.0002144/2024-23</t>
  </si>
  <si>
    <t>*Dados referem-se a competência 01/2025</t>
  </si>
  <si>
    <t>*Dados referem-se a competência 02/2025</t>
  </si>
  <si>
    <t>ABRE</t>
  </si>
  <si>
    <t>*Dados referem-se a competência 03/2025</t>
  </si>
  <si>
    <t>DADOS ESTAGIÁRIOS - SEGOV/2025</t>
  </si>
  <si>
    <t>*Dados referem-se a competência 04/2025</t>
  </si>
  <si>
    <t>*Dados referem-se a competência 05/2025</t>
  </si>
  <si>
    <t>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</si>
</sst>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4" fontId="0" fillId="0" borderId="1" xfId="4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2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4" fontId="9" fillId="0" borderId="3" xfId="0" applyNumberFormat="1" applyFont="1" applyBorder="1"/>
    <xf numFmtId="4" fontId="10" fillId="0" borderId="1" xfId="0" applyNumberFormat="1" applyFont="1" applyBorder="1"/>
    <xf numFmtId="4" fontId="0" fillId="0" borderId="6" xfId="0" applyNumberFormat="1" applyBorder="1"/>
    <xf numFmtId="0" fontId="8" fillId="0" borderId="7" xfId="0" applyFont="1" applyBorder="1" applyAlignment="1">
      <alignment horizontal="center" vertical="center"/>
    </xf>
    <xf numFmtId="164" fontId="0" fillId="0" borderId="8" xfId="4" applyFont="1" applyBorder="1"/>
    <xf numFmtId="4" fontId="10" fillId="0" borderId="2" xfId="0" applyNumberFormat="1" applyFont="1" applyBorder="1"/>
    <xf numFmtId="164" fontId="9" fillId="0" borderId="4" xfId="4" applyFont="1" applyBorder="1"/>
    <xf numFmtId="164" fontId="10" fillId="0" borderId="5" xfId="4" applyFont="1" applyBorder="1"/>
    <xf numFmtId="164" fontId="10" fillId="0" borderId="1" xfId="4" applyFont="1" applyBorder="1" applyAlignment="1">
      <alignment wrapText="1"/>
    </xf>
    <xf numFmtId="164" fontId="10" fillId="0" borderId="0" xfId="4" applyFont="1" applyBorder="1"/>
    <xf numFmtId="164" fontId="10" fillId="0" borderId="2" xfId="4" applyFont="1" applyBorder="1" applyAlignment="1">
      <alignment wrapText="1"/>
    </xf>
    <xf numFmtId="164" fontId="10" fillId="0" borderId="6" xfId="4" applyFont="1" applyBorder="1"/>
    <xf numFmtId="164" fontId="10" fillId="0" borderId="6" xfId="4" applyFont="1" applyBorder="1" applyAlignment="1">
      <alignment wrapText="1"/>
    </xf>
    <xf numFmtId="164" fontId="0" fillId="0" borderId="6" xfId="4" applyFont="1" applyBorder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9" xfId="0" applyFont="1" applyBorder="1" applyAlignment="1">
      <alignment horizontal="center" vertical="center"/>
    </xf>
    <xf numFmtId="4" fontId="0" fillId="0" borderId="10" xfId="0" applyNumberFormat="1" applyBorder="1"/>
    <xf numFmtId="164" fontId="0" fillId="0" borderId="10" xfId="4" applyFont="1" applyBorder="1"/>
    <xf numFmtId="164" fontId="0" fillId="0" borderId="4" xfId="4" applyFont="1" applyBorder="1"/>
    <xf numFmtId="4" fontId="0" fillId="0" borderId="1" xfId="0" applyNumberFormat="1" applyBorder="1"/>
    <xf numFmtId="4" fontId="9" fillId="0" borderId="1" xfId="0" applyNumberFormat="1" applyFont="1" applyBorder="1"/>
    <xf numFmtId="164" fontId="9" fillId="0" borderId="1" xfId="4" applyFont="1" applyBorder="1"/>
    <xf numFmtId="164" fontId="10" fillId="0" borderId="1" xfId="4" applyFont="1" applyBorder="1"/>
    <xf numFmtId="0" fontId="5" fillId="0" borderId="0" xfId="1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2"/>
  <sheetViews>
    <sheetView zoomScale="80" zoomScaleNormal="80" workbookViewId="0">
      <selection activeCell="C3" sqref="C3"/>
    </sheetView>
  </sheetViews>
  <sheetFormatPr defaultRowHeight="15" x14ac:dyDescent="0.25"/>
  <cols>
    <col min="1" max="1" width="26.42578125" customWidth="1"/>
    <col min="2" max="2" width="14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25" customFormat="1" ht="30" x14ac:dyDescent="0.25">
      <c r="A1" s="25" t="s">
        <v>33</v>
      </c>
      <c r="B1" s="24" t="s">
        <v>10</v>
      </c>
      <c r="C1" s="24" t="s">
        <v>11</v>
      </c>
      <c r="D1" s="24" t="s">
        <v>12</v>
      </c>
      <c r="E1" s="24" t="s">
        <v>13</v>
      </c>
      <c r="F1" s="24" t="s">
        <v>14</v>
      </c>
      <c r="G1" s="24" t="s">
        <v>15</v>
      </c>
      <c r="H1" s="24" t="s">
        <v>16</v>
      </c>
      <c r="I1" s="24" t="s">
        <v>17</v>
      </c>
      <c r="J1" s="24" t="s">
        <v>18</v>
      </c>
      <c r="K1" s="24" t="s">
        <v>19</v>
      </c>
      <c r="L1" s="24" t="s">
        <v>20</v>
      </c>
      <c r="M1" s="24" t="s">
        <v>22</v>
      </c>
      <c r="N1" s="24" t="s">
        <v>21</v>
      </c>
    </row>
    <row r="2" spans="1:14" s="25" customFormat="1" ht="120" x14ac:dyDescent="0.25">
      <c r="A2" s="25" t="s">
        <v>34</v>
      </c>
      <c r="B2" s="26" t="s">
        <v>23</v>
      </c>
      <c r="C2" s="26">
        <v>1491</v>
      </c>
      <c r="D2" s="26" t="s">
        <v>24</v>
      </c>
      <c r="E2" s="27">
        <v>45525</v>
      </c>
      <c r="F2" s="27">
        <v>46254</v>
      </c>
      <c r="G2" s="26" t="s">
        <v>25</v>
      </c>
      <c r="H2" s="28" t="s">
        <v>26</v>
      </c>
      <c r="I2" s="26" t="s">
        <v>31</v>
      </c>
      <c r="J2" s="26" t="s">
        <v>32</v>
      </c>
      <c r="K2" s="25" t="s">
        <v>27</v>
      </c>
      <c r="L2" s="25" t="s">
        <v>28</v>
      </c>
      <c r="M2" s="26" t="s">
        <v>30</v>
      </c>
      <c r="N2" s="2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C3" sqref="C3"/>
    </sheetView>
  </sheetViews>
  <sheetFormatPr defaultRowHeight="15" x14ac:dyDescent="0.25"/>
  <cols>
    <col min="3" max="3" width="10.710937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9" t="s">
        <v>39</v>
      </c>
      <c r="C1" s="6"/>
      <c r="D1" s="9"/>
      <c r="E1" s="6"/>
      <c r="F1" s="6"/>
      <c r="G1" s="6"/>
      <c r="H1" s="7"/>
      <c r="I1" s="7"/>
    </row>
    <row r="2" spans="2:9" x14ac:dyDescent="0.25">
      <c r="B2" s="1" t="s">
        <v>0</v>
      </c>
      <c r="C2" s="1" t="s">
        <v>42</v>
      </c>
      <c r="D2" s="1" t="s">
        <v>2</v>
      </c>
      <c r="E2" s="1" t="s">
        <v>3</v>
      </c>
      <c r="F2" s="1" t="s">
        <v>4</v>
      </c>
      <c r="G2" s="1" t="s">
        <v>5</v>
      </c>
      <c r="H2" s="8" t="s">
        <v>6</v>
      </c>
      <c r="I2" s="8" t="s">
        <v>7</v>
      </c>
    </row>
    <row r="3" spans="2:9" x14ac:dyDescent="0.25">
      <c r="B3" s="2">
        <v>1</v>
      </c>
      <c r="C3" s="2" t="s">
        <v>37</v>
      </c>
      <c r="D3" s="4" t="s">
        <v>8</v>
      </c>
      <c r="E3" s="5" t="s">
        <v>9</v>
      </c>
      <c r="F3" s="36">
        <v>21.11</v>
      </c>
      <c r="G3" s="37">
        <v>9</v>
      </c>
      <c r="H3" s="37">
        <v>0.23</v>
      </c>
      <c r="I3" s="3">
        <f t="shared" ref="I3:I8" si="0">F3+G3+H3</f>
        <v>30.34</v>
      </c>
    </row>
    <row r="4" spans="2:9" x14ac:dyDescent="0.25">
      <c r="B4" s="2">
        <v>2</v>
      </c>
      <c r="C4" s="2" t="s">
        <v>37</v>
      </c>
      <c r="D4" s="4" t="s">
        <v>8</v>
      </c>
      <c r="E4" s="5" t="s">
        <v>9</v>
      </c>
      <c r="F4" s="11">
        <v>1332.62</v>
      </c>
      <c r="G4" s="38">
        <v>150</v>
      </c>
      <c r="H4" s="18">
        <v>14.66</v>
      </c>
      <c r="I4" s="3">
        <f t="shared" si="0"/>
        <v>1497.28</v>
      </c>
    </row>
    <row r="5" spans="2:9" x14ac:dyDescent="0.25">
      <c r="B5" s="2">
        <v>3</v>
      </c>
      <c r="C5" s="2" t="s">
        <v>37</v>
      </c>
      <c r="D5" s="4" t="s">
        <v>8</v>
      </c>
      <c r="E5" s="5" t="s">
        <v>9</v>
      </c>
      <c r="F5" s="11">
        <v>764.29</v>
      </c>
      <c r="G5" s="38">
        <v>58</v>
      </c>
      <c r="H5" s="18">
        <v>8.41</v>
      </c>
      <c r="I5" s="3">
        <f t="shared" si="0"/>
        <v>830.69999999999993</v>
      </c>
    </row>
    <row r="6" spans="2:9" x14ac:dyDescent="0.25">
      <c r="B6" s="2">
        <v>4</v>
      </c>
      <c r="C6" s="2" t="s">
        <v>37</v>
      </c>
      <c r="D6" s="4" t="s">
        <v>8</v>
      </c>
      <c r="E6" s="5" t="s">
        <v>9</v>
      </c>
      <c r="F6" s="35">
        <v>1332.62</v>
      </c>
      <c r="G6" s="38">
        <v>240.5</v>
      </c>
      <c r="H6" s="18">
        <v>14.66</v>
      </c>
      <c r="I6" s="3">
        <f t="shared" si="0"/>
        <v>1587.78</v>
      </c>
    </row>
    <row r="7" spans="2:9" x14ac:dyDescent="0.25">
      <c r="B7" s="2">
        <v>5</v>
      </c>
      <c r="C7" s="2" t="s">
        <v>37</v>
      </c>
      <c r="D7" s="4" t="s">
        <v>8</v>
      </c>
      <c r="E7" s="5" t="s">
        <v>9</v>
      </c>
      <c r="F7" s="35">
        <v>480.88</v>
      </c>
      <c r="G7" s="3">
        <v>23</v>
      </c>
      <c r="H7" s="3">
        <v>5.29</v>
      </c>
      <c r="I7" s="3">
        <f t="shared" si="0"/>
        <v>509.17</v>
      </c>
    </row>
    <row r="8" spans="2:9" x14ac:dyDescent="0.25">
      <c r="B8" s="2">
        <v>6</v>
      </c>
      <c r="C8" s="2" t="s">
        <v>37</v>
      </c>
      <c r="D8" s="40" t="s">
        <v>8</v>
      </c>
      <c r="E8" s="41" t="s">
        <v>9</v>
      </c>
      <c r="F8" s="35">
        <v>524.6</v>
      </c>
      <c r="G8" s="3">
        <v>24</v>
      </c>
      <c r="H8" s="3">
        <v>5.77</v>
      </c>
      <c r="I8" s="3">
        <f t="shared" si="0"/>
        <v>554.37</v>
      </c>
    </row>
    <row r="9" spans="2:9" x14ac:dyDescent="0.25">
      <c r="B9" s="39" t="s">
        <v>41</v>
      </c>
      <c r="C9" s="39"/>
      <c r="D9" s="39"/>
      <c r="E9" s="39"/>
    </row>
  </sheetData>
  <mergeCells count="1">
    <mergeCell ref="B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"/>
  <sheetViews>
    <sheetView workbookViewId="0">
      <selection activeCell="B9" sqref="B9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9" t="s">
        <v>39</v>
      </c>
      <c r="C1" s="6"/>
      <c r="D1" s="9"/>
      <c r="E1" s="6"/>
      <c r="F1" s="6"/>
      <c r="G1" s="6"/>
      <c r="H1" s="7"/>
      <c r="I1" s="7"/>
    </row>
    <row r="2" spans="2: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8" t="s">
        <v>6</v>
      </c>
      <c r="I2" s="8" t="s">
        <v>7</v>
      </c>
    </row>
    <row r="3" spans="2:9" x14ac:dyDescent="0.25">
      <c r="B3" s="2">
        <v>1</v>
      </c>
      <c r="C3" s="2" t="s">
        <v>37</v>
      </c>
      <c r="D3" s="4" t="s">
        <v>8</v>
      </c>
      <c r="E3" s="5" t="s">
        <v>9</v>
      </c>
      <c r="F3" s="36">
        <v>1311.51</v>
      </c>
      <c r="G3" s="37">
        <v>134</v>
      </c>
      <c r="H3" s="37">
        <v>14.43</v>
      </c>
      <c r="I3" s="3">
        <f t="shared" ref="I3:I7" si="0">F3+G3+H3</f>
        <v>1459.94</v>
      </c>
    </row>
    <row r="4" spans="2:9" x14ac:dyDescent="0.25">
      <c r="B4" s="2">
        <v>2</v>
      </c>
      <c r="C4" s="2" t="s">
        <v>37</v>
      </c>
      <c r="D4" s="4" t="s">
        <v>8</v>
      </c>
      <c r="E4" s="5" t="s">
        <v>9</v>
      </c>
      <c r="F4" s="11">
        <v>1311.51</v>
      </c>
      <c r="G4" s="38">
        <v>134</v>
      </c>
      <c r="H4" s="18">
        <v>14.43</v>
      </c>
      <c r="I4" s="3">
        <f t="shared" si="0"/>
        <v>1459.94</v>
      </c>
    </row>
    <row r="5" spans="2:9" x14ac:dyDescent="0.25">
      <c r="B5" s="2">
        <v>3</v>
      </c>
      <c r="C5" s="2" t="s">
        <v>37</v>
      </c>
      <c r="D5" s="4" t="s">
        <v>8</v>
      </c>
      <c r="E5" s="5" t="s">
        <v>9</v>
      </c>
      <c r="F5" s="11">
        <v>1311.51</v>
      </c>
      <c r="G5" s="38">
        <v>201</v>
      </c>
      <c r="H5" s="18">
        <v>14.43</v>
      </c>
      <c r="I5" s="3">
        <f t="shared" si="0"/>
        <v>1526.94</v>
      </c>
    </row>
    <row r="6" spans="2:9" x14ac:dyDescent="0.25">
      <c r="B6" s="2">
        <v>4</v>
      </c>
      <c r="C6" s="2" t="s">
        <v>37</v>
      </c>
      <c r="D6" s="4" t="s">
        <v>8</v>
      </c>
      <c r="E6" s="5" t="s">
        <v>9</v>
      </c>
      <c r="F6" s="35">
        <v>1311.51</v>
      </c>
      <c r="G6" s="38">
        <v>134</v>
      </c>
      <c r="H6" s="18">
        <v>14.43</v>
      </c>
      <c r="I6" s="3">
        <f t="shared" si="0"/>
        <v>1459.94</v>
      </c>
    </row>
    <row r="7" spans="2:9" x14ac:dyDescent="0.25">
      <c r="B7" s="2">
        <v>5</v>
      </c>
      <c r="C7" s="2" t="s">
        <v>37</v>
      </c>
      <c r="D7" s="4" t="s">
        <v>8</v>
      </c>
      <c r="E7" s="5" t="s">
        <v>9</v>
      </c>
      <c r="F7" s="35">
        <v>1311.51</v>
      </c>
      <c r="G7" s="3">
        <v>122.5</v>
      </c>
      <c r="H7" s="3">
        <v>14.43</v>
      </c>
      <c r="I7" s="3">
        <f t="shared" si="0"/>
        <v>1448.44</v>
      </c>
    </row>
    <row r="8" spans="2:9" x14ac:dyDescent="0.25">
      <c r="B8" s="39" t="s">
        <v>40</v>
      </c>
      <c r="C8" s="39"/>
      <c r="D8" s="39"/>
      <c r="E8" s="39"/>
    </row>
  </sheetData>
  <mergeCells count="1">
    <mergeCell ref="B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2" sqref="B2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9" t="s">
        <v>39</v>
      </c>
      <c r="C1" s="6"/>
      <c r="D1" s="9"/>
      <c r="E1" s="6"/>
      <c r="F1" s="6"/>
      <c r="G1" s="6"/>
      <c r="H1" s="7"/>
      <c r="I1" s="7"/>
    </row>
    <row r="2" spans="2: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8" t="s">
        <v>6</v>
      </c>
      <c r="I2" s="8" t="s">
        <v>7</v>
      </c>
    </row>
    <row r="3" spans="2:9" x14ac:dyDescent="0.25">
      <c r="B3" s="2">
        <v>1</v>
      </c>
      <c r="C3" s="2" t="s">
        <v>37</v>
      </c>
      <c r="D3" s="4" t="s">
        <v>8</v>
      </c>
      <c r="E3" s="5" t="s">
        <v>9</v>
      </c>
      <c r="F3" s="36">
        <v>1092.92</v>
      </c>
      <c r="G3" s="37">
        <v>100.5</v>
      </c>
      <c r="H3" s="37">
        <v>12.02</v>
      </c>
      <c r="I3" s="3">
        <f t="shared" ref="I3:I9" si="0">F3+G3+H3</f>
        <v>1205.44</v>
      </c>
    </row>
    <row r="4" spans="2:9" x14ac:dyDescent="0.25">
      <c r="B4" s="2">
        <v>2</v>
      </c>
      <c r="C4" s="2" t="s">
        <v>37</v>
      </c>
      <c r="D4" s="4" t="s">
        <v>8</v>
      </c>
      <c r="E4" s="5" t="s">
        <v>9</v>
      </c>
      <c r="F4" s="11">
        <v>2054.6999999999998</v>
      </c>
      <c r="G4" s="38">
        <v>154</v>
      </c>
      <c r="H4" s="18">
        <v>22.6</v>
      </c>
      <c r="I4" s="3">
        <f t="shared" si="0"/>
        <v>2231.2999999999997</v>
      </c>
    </row>
    <row r="5" spans="2:9" x14ac:dyDescent="0.25">
      <c r="B5" s="2">
        <v>3</v>
      </c>
      <c r="C5" s="2" t="s">
        <v>37</v>
      </c>
      <c r="D5" s="4" t="s">
        <v>8</v>
      </c>
      <c r="E5" s="5" t="s">
        <v>9</v>
      </c>
      <c r="F5" s="11">
        <v>1311.51</v>
      </c>
      <c r="G5" s="38">
        <v>100.5</v>
      </c>
      <c r="H5" s="18">
        <v>14.43</v>
      </c>
      <c r="I5" s="3">
        <f t="shared" si="0"/>
        <v>1426.44</v>
      </c>
    </row>
    <row r="6" spans="2:9" x14ac:dyDescent="0.25">
      <c r="B6" s="2">
        <v>4</v>
      </c>
      <c r="C6" s="2" t="s">
        <v>37</v>
      </c>
      <c r="D6" s="4" t="s">
        <v>8</v>
      </c>
      <c r="E6" s="5" t="s">
        <v>9</v>
      </c>
      <c r="F6" s="35">
        <v>1311.51</v>
      </c>
      <c r="G6" s="38">
        <v>112</v>
      </c>
      <c r="H6" s="18">
        <v>14.43</v>
      </c>
      <c r="I6" s="3">
        <f t="shared" si="0"/>
        <v>1437.94</v>
      </c>
    </row>
    <row r="7" spans="2:9" x14ac:dyDescent="0.25">
      <c r="B7" s="2">
        <v>5</v>
      </c>
      <c r="C7" s="2" t="s">
        <v>37</v>
      </c>
      <c r="D7" s="4" t="s">
        <v>8</v>
      </c>
      <c r="E7" s="5" t="s">
        <v>9</v>
      </c>
      <c r="F7" s="35">
        <v>1311.51</v>
      </c>
      <c r="G7" s="3">
        <v>211.5</v>
      </c>
      <c r="H7" s="3">
        <v>14.43</v>
      </c>
      <c r="I7" s="3">
        <f t="shared" si="0"/>
        <v>1537.44</v>
      </c>
    </row>
    <row r="8" spans="2:9" x14ac:dyDescent="0.25">
      <c r="B8" s="2">
        <v>6</v>
      </c>
      <c r="C8" s="2" t="s">
        <v>37</v>
      </c>
      <c r="D8" s="4" t="s">
        <v>8</v>
      </c>
      <c r="E8" s="5" t="s">
        <v>9</v>
      </c>
      <c r="F8" s="35">
        <v>1311.51</v>
      </c>
      <c r="G8" s="3">
        <v>100.5</v>
      </c>
      <c r="H8" s="3">
        <v>14.43</v>
      </c>
      <c r="I8" s="3">
        <f t="shared" si="0"/>
        <v>1426.44</v>
      </c>
    </row>
    <row r="9" spans="2:9" x14ac:dyDescent="0.25">
      <c r="B9" s="2">
        <v>7</v>
      </c>
      <c r="C9" s="2" t="s">
        <v>37</v>
      </c>
      <c r="D9" s="4" t="s">
        <v>8</v>
      </c>
      <c r="E9" s="5" t="s">
        <v>9</v>
      </c>
      <c r="F9" s="35">
        <v>1311.51</v>
      </c>
      <c r="G9" s="3">
        <v>111</v>
      </c>
      <c r="H9" s="3">
        <v>14.43</v>
      </c>
      <c r="I9" s="3">
        <f t="shared" si="0"/>
        <v>1436.94</v>
      </c>
    </row>
    <row r="10" spans="2:9" x14ac:dyDescent="0.25">
      <c r="B10" s="39" t="s">
        <v>38</v>
      </c>
      <c r="C10" s="39"/>
      <c r="D10" s="39"/>
      <c r="E10" s="39"/>
    </row>
  </sheetData>
  <mergeCells count="1"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2" sqref="B2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9" t="s">
        <v>39</v>
      </c>
      <c r="C1" s="6"/>
      <c r="D1" s="9"/>
      <c r="E1" s="6"/>
      <c r="F1" s="6"/>
      <c r="G1" s="6"/>
      <c r="H1" s="7"/>
      <c r="I1" s="7"/>
    </row>
    <row r="2" spans="2: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8" t="s">
        <v>6</v>
      </c>
      <c r="I2" s="8" t="s">
        <v>7</v>
      </c>
    </row>
    <row r="3" spans="2:9" x14ac:dyDescent="0.25">
      <c r="B3" s="2">
        <v>1</v>
      </c>
      <c r="C3" s="2" t="s">
        <v>37</v>
      </c>
      <c r="D3" s="4" t="s">
        <v>8</v>
      </c>
      <c r="E3" s="5" t="s">
        <v>9</v>
      </c>
      <c r="F3" s="36">
        <v>1311.51</v>
      </c>
      <c r="G3" s="37">
        <v>120.5</v>
      </c>
      <c r="H3" s="37">
        <v>14.43</v>
      </c>
      <c r="I3" s="3">
        <f t="shared" ref="I3:I9" si="0">F3+G3+H3</f>
        <v>1446.44</v>
      </c>
    </row>
    <row r="4" spans="2:9" x14ac:dyDescent="0.25">
      <c r="B4" s="2">
        <v>2</v>
      </c>
      <c r="C4" s="2" t="s">
        <v>37</v>
      </c>
      <c r="D4" s="4" t="s">
        <v>8</v>
      </c>
      <c r="E4" s="5" t="s">
        <v>9</v>
      </c>
      <c r="F4" s="11">
        <v>1311.51</v>
      </c>
      <c r="G4" s="38">
        <v>87</v>
      </c>
      <c r="H4" s="18">
        <v>14.43</v>
      </c>
      <c r="I4" s="3">
        <f t="shared" si="0"/>
        <v>1412.94</v>
      </c>
    </row>
    <row r="5" spans="2:9" x14ac:dyDescent="0.25">
      <c r="B5" s="2">
        <v>3</v>
      </c>
      <c r="C5" s="2" t="s">
        <v>37</v>
      </c>
      <c r="D5" s="4" t="s">
        <v>8</v>
      </c>
      <c r="E5" s="5" t="s">
        <v>9</v>
      </c>
      <c r="F5" s="11">
        <v>1311.51</v>
      </c>
      <c r="G5" s="38">
        <v>156</v>
      </c>
      <c r="H5" s="18">
        <v>14.43</v>
      </c>
      <c r="I5" s="3">
        <f t="shared" si="0"/>
        <v>1481.94</v>
      </c>
    </row>
    <row r="6" spans="2:9" x14ac:dyDescent="0.25">
      <c r="B6" s="2">
        <v>4</v>
      </c>
      <c r="C6" s="2" t="s">
        <v>37</v>
      </c>
      <c r="D6" s="4" t="s">
        <v>8</v>
      </c>
      <c r="E6" s="5" t="s">
        <v>9</v>
      </c>
      <c r="F6" s="35">
        <v>1311.51</v>
      </c>
      <c r="G6" s="38">
        <v>144.5</v>
      </c>
      <c r="H6" s="18">
        <v>14.43</v>
      </c>
      <c r="I6" s="3">
        <f t="shared" si="0"/>
        <v>1470.44</v>
      </c>
    </row>
    <row r="7" spans="2:9" x14ac:dyDescent="0.25">
      <c r="B7" s="2">
        <v>5</v>
      </c>
      <c r="C7" s="2" t="s">
        <v>37</v>
      </c>
      <c r="D7" s="4" t="s">
        <v>8</v>
      </c>
      <c r="E7" s="5" t="s">
        <v>9</v>
      </c>
      <c r="F7" s="35">
        <v>1311.51</v>
      </c>
      <c r="G7" s="3">
        <v>221</v>
      </c>
      <c r="H7" s="3">
        <v>14.43</v>
      </c>
      <c r="I7" s="3">
        <f t="shared" si="0"/>
        <v>1546.94</v>
      </c>
    </row>
    <row r="8" spans="2:9" x14ac:dyDescent="0.25">
      <c r="B8" s="2">
        <v>6</v>
      </c>
      <c r="C8" s="2" t="s">
        <v>37</v>
      </c>
      <c r="D8" s="4" t="s">
        <v>8</v>
      </c>
      <c r="E8" s="5" t="s">
        <v>9</v>
      </c>
      <c r="F8" s="35">
        <v>1311.51</v>
      </c>
      <c r="G8" s="3">
        <v>156</v>
      </c>
      <c r="H8" s="3">
        <v>14.43</v>
      </c>
      <c r="I8" s="3">
        <f t="shared" si="0"/>
        <v>1481.94</v>
      </c>
    </row>
    <row r="9" spans="2:9" x14ac:dyDescent="0.25">
      <c r="B9" s="2">
        <v>7</v>
      </c>
      <c r="C9" s="2" t="s">
        <v>37</v>
      </c>
      <c r="D9" s="4" t="s">
        <v>8</v>
      </c>
      <c r="E9" s="5" t="s">
        <v>9</v>
      </c>
      <c r="F9" s="35">
        <v>1311.51</v>
      </c>
      <c r="G9" s="3">
        <v>155</v>
      </c>
      <c r="H9" s="3">
        <v>14.43</v>
      </c>
      <c r="I9" s="3">
        <f t="shared" si="0"/>
        <v>1480.94</v>
      </c>
    </row>
    <row r="10" spans="2:9" x14ac:dyDescent="0.25">
      <c r="B10" s="39" t="s">
        <v>36</v>
      </c>
      <c r="C10" s="39"/>
      <c r="D10" s="39"/>
      <c r="E10" s="39"/>
    </row>
  </sheetData>
  <mergeCells count="1"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2" sqref="B2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9" t="s">
        <v>39</v>
      </c>
      <c r="C1" s="6"/>
      <c r="D1" s="9"/>
      <c r="E1" s="6"/>
      <c r="F1" s="6"/>
      <c r="G1" s="6"/>
      <c r="H1" s="7"/>
      <c r="I1" s="7"/>
    </row>
    <row r="2" spans="2: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8" t="s">
        <v>6</v>
      </c>
      <c r="I2" s="8" t="s">
        <v>7</v>
      </c>
    </row>
    <row r="3" spans="2:9" x14ac:dyDescent="0.25">
      <c r="B3" s="2">
        <v>1</v>
      </c>
      <c r="C3" s="2" t="s">
        <v>37</v>
      </c>
      <c r="D3" s="4" t="s">
        <v>8</v>
      </c>
      <c r="E3" s="5" t="s">
        <v>9</v>
      </c>
      <c r="F3" s="10">
        <v>1290.3900000000001</v>
      </c>
      <c r="G3" s="16">
        <v>90</v>
      </c>
      <c r="H3" s="16">
        <v>14.19</v>
      </c>
      <c r="I3" s="3">
        <f t="shared" ref="I3:I8" si="0">F3+G3+H3</f>
        <v>1394.5800000000002</v>
      </c>
    </row>
    <row r="4" spans="2:9" x14ac:dyDescent="0.25">
      <c r="B4" s="2">
        <v>2</v>
      </c>
      <c r="C4" s="2" t="s">
        <v>37</v>
      </c>
      <c r="D4" s="4" t="s">
        <v>8</v>
      </c>
      <c r="E4" s="5" t="s">
        <v>9</v>
      </c>
      <c r="F4" s="11">
        <v>1290.3900000000001</v>
      </c>
      <c r="G4" s="17">
        <v>111</v>
      </c>
      <c r="H4" s="18">
        <v>14.19</v>
      </c>
      <c r="I4" s="3">
        <f t="shared" si="0"/>
        <v>1415.5800000000002</v>
      </c>
    </row>
    <row r="5" spans="2:9" x14ac:dyDescent="0.25">
      <c r="B5" s="2">
        <v>3</v>
      </c>
      <c r="C5" s="2" t="s">
        <v>37</v>
      </c>
      <c r="D5" s="4" t="s">
        <v>8</v>
      </c>
      <c r="E5" s="5" t="s">
        <v>9</v>
      </c>
      <c r="F5" s="15">
        <v>1290.3900000000001</v>
      </c>
      <c r="G5" s="19">
        <v>80.5</v>
      </c>
      <c r="H5" s="20">
        <v>14.19</v>
      </c>
      <c r="I5" s="3">
        <f t="shared" si="0"/>
        <v>1385.0800000000002</v>
      </c>
    </row>
    <row r="6" spans="2:9" x14ac:dyDescent="0.25">
      <c r="B6" s="2">
        <v>4</v>
      </c>
      <c r="C6" s="2" t="s">
        <v>37</v>
      </c>
      <c r="D6" s="4" t="s">
        <v>8</v>
      </c>
      <c r="E6" s="13" t="s">
        <v>9</v>
      </c>
      <c r="F6" s="12">
        <v>1290.3900000000001</v>
      </c>
      <c r="G6" s="21">
        <v>91</v>
      </c>
      <c r="H6" s="22">
        <v>14.19</v>
      </c>
      <c r="I6" s="14">
        <f t="shared" si="0"/>
        <v>1395.5800000000002</v>
      </c>
    </row>
    <row r="7" spans="2:9" x14ac:dyDescent="0.25">
      <c r="B7" s="2">
        <v>5</v>
      </c>
      <c r="C7" s="2" t="s">
        <v>37</v>
      </c>
      <c r="D7" s="4" t="s">
        <v>8</v>
      </c>
      <c r="E7" s="13" t="s">
        <v>9</v>
      </c>
      <c r="F7" s="12">
        <v>328.46</v>
      </c>
      <c r="G7" s="23">
        <v>0</v>
      </c>
      <c r="H7" s="23">
        <v>3.61</v>
      </c>
      <c r="I7" s="14">
        <f t="shared" si="0"/>
        <v>332.07</v>
      </c>
    </row>
    <row r="8" spans="2:9" x14ac:dyDescent="0.25">
      <c r="B8" s="2">
        <v>6</v>
      </c>
      <c r="C8" s="2" t="s">
        <v>37</v>
      </c>
      <c r="D8" s="4" t="s">
        <v>8</v>
      </c>
      <c r="E8" s="13" t="s">
        <v>9</v>
      </c>
      <c r="F8" s="12">
        <v>218.58</v>
      </c>
      <c r="G8" s="23">
        <v>34.5</v>
      </c>
      <c r="H8" s="23">
        <v>2.4</v>
      </c>
      <c r="I8" s="14">
        <f t="shared" si="0"/>
        <v>255.48000000000002</v>
      </c>
    </row>
    <row r="9" spans="2:9" x14ac:dyDescent="0.25">
      <c r="B9" s="29">
        <v>7</v>
      </c>
      <c r="C9" s="2" t="s">
        <v>37</v>
      </c>
      <c r="D9" s="30" t="s">
        <v>8</v>
      </c>
      <c r="E9" s="31" t="s">
        <v>9</v>
      </c>
      <c r="F9" s="32">
        <v>1290.3900000000001</v>
      </c>
      <c r="G9" s="33">
        <v>80.5</v>
      </c>
      <c r="H9" s="33">
        <v>14.19</v>
      </c>
      <c r="I9" s="34">
        <f t="shared" ref="I9:I10" si="1">F9+G9+H9</f>
        <v>1385.0800000000002</v>
      </c>
    </row>
    <row r="10" spans="2:9" x14ac:dyDescent="0.25">
      <c r="B10" s="2">
        <v>8</v>
      </c>
      <c r="C10" s="2" t="s">
        <v>37</v>
      </c>
      <c r="D10" s="4" t="s">
        <v>8</v>
      </c>
      <c r="E10" s="5" t="s">
        <v>9</v>
      </c>
      <c r="F10" s="35">
        <v>1290.3900000000001</v>
      </c>
      <c r="G10" s="3">
        <v>100.5</v>
      </c>
      <c r="H10" s="3">
        <v>14.19</v>
      </c>
      <c r="I10" s="34">
        <f t="shared" si="1"/>
        <v>1405.0800000000002</v>
      </c>
    </row>
    <row r="11" spans="2:9" x14ac:dyDescent="0.25">
      <c r="B11" s="39" t="s">
        <v>35</v>
      </c>
      <c r="C11" s="39"/>
      <c r="D11" s="39"/>
      <c r="E11" s="39"/>
    </row>
  </sheetData>
  <mergeCells count="1">
    <mergeCell ref="B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5a10d3a2fdd237aef1a1ee7e708f3c37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e9266055c308dc09fcf9460eadbc79a1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83315-8583-4855-BB53-C1116328E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326161-412D-4026-9D12-39B400C95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do Contrato</vt:lpstr>
      <vt:lpstr>maio</vt:lpstr>
      <vt:lpstr>abril</vt:lpstr>
      <vt:lpstr>março</vt:lpstr>
      <vt:lpstr>fevereiro</vt:lpstr>
      <vt:lpstr>janeiro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>Anderson de Castro Silva Barreto (SEGOV)</cp:lastModifiedBy>
  <cp:revision/>
  <dcterms:created xsi:type="dcterms:W3CDTF">2023-09-05T19:51:37Z</dcterms:created>
  <dcterms:modified xsi:type="dcterms:W3CDTF">2025-06-05T11:25:57Z</dcterms:modified>
  <cp:category/>
  <cp:contentStatus/>
</cp:coreProperties>
</file>